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官网挂出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<sst xmlns="http://schemas.openxmlformats.org/spreadsheetml/2006/main" count="42">
  <si>
    <t>皖南医学院2017-2018-1学期早锻炼出勤情况汇总表</t>
  </si>
  <si>
    <t>填表日期：2017年11月3日</t>
  </si>
  <si>
    <t xml:space="preserve"> 第八周（2017.10.30-2017.11.2）</t>
  </si>
  <si>
    <t>第一次做早锻炼</t>
  </si>
  <si>
    <t>第二次做早锻炼</t>
  </si>
  <si>
    <t>出勤率</t>
  </si>
  <si>
    <t>学  院</t>
  </si>
  <si>
    <t>年级</t>
  </si>
  <si>
    <t>应到
学生数</t>
  </si>
  <si>
    <t>实到
学生数</t>
  </si>
  <si>
    <t>缺勤数</t>
  </si>
  <si>
    <t>辅导员
出勤情况</t>
  </si>
  <si>
    <t>天气情况</t>
  </si>
  <si>
    <t>临床学院</t>
  </si>
  <si>
    <t>2017级</t>
  </si>
  <si>
    <t>/</t>
  </si>
  <si>
    <t>晴</t>
  </si>
  <si>
    <t>2016级</t>
  </si>
  <si>
    <t>王平</t>
  </si>
  <si>
    <t>麻醉学院</t>
  </si>
  <si>
    <t>医学影像学院</t>
  </si>
  <si>
    <t>张解和</t>
  </si>
  <si>
    <t>周超</t>
  </si>
  <si>
    <t>检验学院</t>
  </si>
  <si>
    <t>都芳</t>
  </si>
  <si>
    <t>法医学院</t>
  </si>
  <si>
    <t>张伟</t>
  </si>
  <si>
    <t>口腔医学院</t>
  </si>
  <si>
    <t>张晋艳</t>
  </si>
  <si>
    <t>护理学院</t>
  </si>
  <si>
    <t>李健</t>
  </si>
  <si>
    <t>胡倩倩</t>
  </si>
  <si>
    <t>姚垚</t>
  </si>
  <si>
    <t>药学院</t>
  </si>
  <si>
    <t>叶兰、王会</t>
  </si>
  <si>
    <t>刘晓旭</t>
  </si>
  <si>
    <t>人文与管理学院</t>
  </si>
  <si>
    <t>郭志远</t>
  </si>
  <si>
    <t>公共卫生学院</t>
  </si>
  <si>
    <t>医学信息学院</t>
  </si>
  <si>
    <t>学生处值班老师</t>
  </si>
  <si>
    <t>王爱侠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</si>
</sst>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8"/>
  <sheetViews>
    <sheetView tabSelected="1" workbookViewId="0">
      <selection activeCell="A1" sqref="A1:L28"/>
    </sheetView>
  </sheetViews>
  <sheetFormatPr defaultColWidth="9" defaultRowHeight="14.25"/>
  <cols>
    <col min="1" max="1" width="23.5" style="3" customWidth="1"/>
    <col min="2" max="2" width="9.84166666666667" style="3" customWidth="1"/>
    <col min="3" max="5" width="10" style="3" customWidth="1"/>
    <col min="6" max="7" width="11.625" style="3" customWidth="1"/>
    <col min="8" max="9" width="10.625" style="3" customWidth="1"/>
    <col min="10" max="10" width="11.625" style="3" customWidth="1"/>
    <col min="11" max="11" width="12.625" style="3" customWidth="1"/>
    <col min="12" max="12" width="11" style="4" customWidth="1"/>
    <col min="13" max="16384" width="9" style="3"/>
  </cols>
  <sheetData>
    <row r="1" customFormat="1" ht="36" customHeight="1" spans="1:25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="1" customFormat="1" ht="24" customHeight="1" spans="1:25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</row>
    <row r="3" s="1" customFormat="1" ht="21" customHeight="1" spans="1:258">
      <c r="A3" s="7" t="s">
        <v>2</v>
      </c>
      <c r="B3" s="7"/>
      <c r="C3" s="7"/>
      <c r="D3" s="8" t="s">
        <v>3</v>
      </c>
      <c r="E3" s="9"/>
      <c r="F3" s="9"/>
      <c r="G3" s="10"/>
      <c r="H3" s="8" t="s">
        <v>4</v>
      </c>
      <c r="I3" s="9"/>
      <c r="J3" s="9"/>
      <c r="K3" s="10"/>
      <c r="L3" s="23" t="s">
        <v>5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</row>
    <row r="4" s="2" customFormat="1" ht="41" customHeight="1" spans="1:12">
      <c r="A4" s="11" t="s">
        <v>6</v>
      </c>
      <c r="B4" s="11" t="s">
        <v>7</v>
      </c>
      <c r="C4" s="12" t="s">
        <v>8</v>
      </c>
      <c r="D4" s="12" t="s">
        <v>9</v>
      </c>
      <c r="E4" s="11" t="s">
        <v>10</v>
      </c>
      <c r="F4" s="12" t="s">
        <v>11</v>
      </c>
      <c r="G4" s="11" t="s">
        <v>12</v>
      </c>
      <c r="H4" s="12" t="s">
        <v>9</v>
      </c>
      <c r="I4" s="11" t="s">
        <v>10</v>
      </c>
      <c r="J4" s="12" t="s">
        <v>11</v>
      </c>
      <c r="K4" s="12" t="s">
        <v>12</v>
      </c>
      <c r="L4" s="23"/>
    </row>
    <row r="5" customFormat="1" ht="22.5" customHeight="1" spans="1:258">
      <c r="A5" s="11" t="s">
        <v>13</v>
      </c>
      <c r="B5" s="13" t="s">
        <v>14</v>
      </c>
      <c r="C5" s="13">
        <v>765</v>
      </c>
      <c r="D5" s="13">
        <v>765</v>
      </c>
      <c r="E5" s="13">
        <v>0</v>
      </c>
      <c r="F5" s="13" t="s">
        <v>15</v>
      </c>
      <c r="G5" s="13" t="s">
        <v>16</v>
      </c>
      <c r="H5" s="13">
        <v>764</v>
      </c>
      <c r="I5" s="13">
        <v>1</v>
      </c>
      <c r="J5" s="13" t="s">
        <v>15</v>
      </c>
      <c r="K5" s="13" t="s">
        <v>16</v>
      </c>
      <c r="L5" s="24">
        <f t="shared" ref="L5:L27" si="0">(D5+H5)/(2*C5)</f>
        <v>0.999346405228758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</row>
    <row r="6" customFormat="1" ht="22.5" customHeight="1" spans="1:258">
      <c r="A6" s="11"/>
      <c r="B6" s="13" t="s">
        <v>17</v>
      </c>
      <c r="C6" s="13">
        <v>747</v>
      </c>
      <c r="D6" s="13">
        <v>747</v>
      </c>
      <c r="E6" s="13">
        <v>0</v>
      </c>
      <c r="F6" s="13" t="s">
        <v>15</v>
      </c>
      <c r="G6" s="13" t="s">
        <v>16</v>
      </c>
      <c r="H6" s="13">
        <v>747</v>
      </c>
      <c r="I6" s="13">
        <v>0</v>
      </c>
      <c r="J6" s="13" t="s">
        <v>18</v>
      </c>
      <c r="K6" s="13" t="s">
        <v>16</v>
      </c>
      <c r="L6" s="24">
        <v>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</row>
    <row r="7" customFormat="1" ht="22.5" customHeight="1" spans="1:258">
      <c r="A7" s="11" t="s">
        <v>19</v>
      </c>
      <c r="B7" s="13" t="s">
        <v>14</v>
      </c>
      <c r="C7" s="13">
        <v>272</v>
      </c>
      <c r="D7" s="13">
        <v>271</v>
      </c>
      <c r="E7" s="13">
        <v>1</v>
      </c>
      <c r="F7" s="13" t="s">
        <v>15</v>
      </c>
      <c r="G7" s="13" t="s">
        <v>16</v>
      </c>
      <c r="H7" s="13">
        <v>270</v>
      </c>
      <c r="I7" s="13">
        <v>2</v>
      </c>
      <c r="J7" s="13" t="s">
        <v>15</v>
      </c>
      <c r="K7" s="13" t="s">
        <v>16</v>
      </c>
      <c r="L7" s="24">
        <f>(D7+H7)/(2*C7)</f>
        <v>0.994485294117647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</row>
    <row r="8" customFormat="1" ht="22.5" customHeight="1" spans="1:258">
      <c r="A8" s="11"/>
      <c r="B8" s="13" t="s">
        <v>17</v>
      </c>
      <c r="C8" s="13">
        <v>267</v>
      </c>
      <c r="D8" s="13">
        <v>267</v>
      </c>
      <c r="E8" s="13">
        <v>0</v>
      </c>
      <c r="F8" s="13" t="s">
        <v>15</v>
      </c>
      <c r="G8" s="13" t="s">
        <v>16</v>
      </c>
      <c r="H8" s="13">
        <v>267</v>
      </c>
      <c r="I8" s="13">
        <v>0</v>
      </c>
      <c r="J8" s="13" t="s">
        <v>15</v>
      </c>
      <c r="K8" s="13" t="s">
        <v>16</v>
      </c>
      <c r="L8" s="24">
        <f t="shared" si="0"/>
        <v>1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</row>
    <row r="9" customFormat="1" ht="22.5" customHeight="1" spans="1:258">
      <c r="A9" s="11" t="s">
        <v>20</v>
      </c>
      <c r="B9" s="13" t="s">
        <v>14</v>
      </c>
      <c r="C9" s="13">
        <v>293</v>
      </c>
      <c r="D9" s="13">
        <v>293</v>
      </c>
      <c r="E9" s="13">
        <v>0</v>
      </c>
      <c r="F9" s="13" t="s">
        <v>21</v>
      </c>
      <c r="G9" s="13" t="s">
        <v>16</v>
      </c>
      <c r="H9" s="13">
        <v>293</v>
      </c>
      <c r="I9" s="13">
        <v>0</v>
      </c>
      <c r="J9" s="13" t="s">
        <v>21</v>
      </c>
      <c r="K9" s="13" t="s">
        <v>16</v>
      </c>
      <c r="L9" s="24">
        <v>1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</row>
    <row r="10" customFormat="1" ht="22.5" customHeight="1" spans="1:258">
      <c r="A10" s="11"/>
      <c r="B10" s="13" t="s">
        <v>17</v>
      </c>
      <c r="C10" s="13">
        <v>294</v>
      </c>
      <c r="D10" s="13">
        <v>294</v>
      </c>
      <c r="E10" s="13">
        <v>0</v>
      </c>
      <c r="F10" s="13" t="s">
        <v>22</v>
      </c>
      <c r="G10" s="13" t="s">
        <v>16</v>
      </c>
      <c r="H10" s="13">
        <v>294</v>
      </c>
      <c r="I10" s="13">
        <v>0</v>
      </c>
      <c r="J10" s="13" t="s">
        <v>22</v>
      </c>
      <c r="K10" s="13" t="s">
        <v>16</v>
      </c>
      <c r="L10" s="24">
        <f>(D10+H10)/(2*C10)</f>
        <v>1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</row>
    <row r="11" customFormat="1" ht="22.5" customHeight="1" spans="1:258">
      <c r="A11" s="14" t="s">
        <v>23</v>
      </c>
      <c r="B11" s="13" t="s">
        <v>14</v>
      </c>
      <c r="C11" s="13">
        <v>100</v>
      </c>
      <c r="D11" s="13">
        <v>100</v>
      </c>
      <c r="E11" s="13">
        <v>0</v>
      </c>
      <c r="F11" s="13" t="s">
        <v>24</v>
      </c>
      <c r="G11" s="13" t="s">
        <v>16</v>
      </c>
      <c r="H11" s="13">
        <v>99</v>
      </c>
      <c r="I11" s="13">
        <v>1</v>
      </c>
      <c r="J11" s="13" t="s">
        <v>24</v>
      </c>
      <c r="K11" s="13" t="s">
        <v>16</v>
      </c>
      <c r="L11" s="24">
        <v>1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</row>
    <row r="12" customFormat="1" ht="22.5" customHeight="1" spans="1:258">
      <c r="A12" s="15"/>
      <c r="B12" s="13" t="s">
        <v>17</v>
      </c>
      <c r="C12" s="13">
        <v>119</v>
      </c>
      <c r="D12" s="13">
        <v>119</v>
      </c>
      <c r="E12" s="13">
        <v>0</v>
      </c>
      <c r="F12" s="13" t="s">
        <v>24</v>
      </c>
      <c r="G12" s="13" t="s">
        <v>16</v>
      </c>
      <c r="H12" s="13">
        <v>119</v>
      </c>
      <c r="I12" s="13">
        <v>0</v>
      </c>
      <c r="J12" s="13" t="s">
        <v>24</v>
      </c>
      <c r="K12" s="13" t="s">
        <v>16</v>
      </c>
      <c r="L12" s="24">
        <f>(D12+H12)/(2*C12)</f>
        <v>1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</row>
    <row r="13" customFormat="1" ht="22.5" customHeight="1" spans="1:258">
      <c r="A13" s="11" t="s">
        <v>25</v>
      </c>
      <c r="B13" s="13" t="s">
        <v>14</v>
      </c>
      <c r="C13" s="13">
        <v>118</v>
      </c>
      <c r="D13" s="13">
        <v>118</v>
      </c>
      <c r="E13" s="13">
        <v>0</v>
      </c>
      <c r="F13" s="13" t="s">
        <v>15</v>
      </c>
      <c r="G13" s="13" t="s">
        <v>16</v>
      </c>
      <c r="H13" s="13">
        <v>117</v>
      </c>
      <c r="I13" s="13">
        <v>1</v>
      </c>
      <c r="J13" s="13" t="s">
        <v>15</v>
      </c>
      <c r="K13" s="13" t="s">
        <v>16</v>
      </c>
      <c r="L13" s="24">
        <f>(D13+H13)/(2*C13)</f>
        <v>0.995762711864407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</row>
    <row r="14" customFormat="1" ht="22.5" customHeight="1" spans="1:258">
      <c r="A14" s="11"/>
      <c r="B14" s="13" t="s">
        <v>17</v>
      </c>
      <c r="C14" s="13">
        <v>110</v>
      </c>
      <c r="D14" s="13">
        <v>108</v>
      </c>
      <c r="E14" s="13">
        <v>2</v>
      </c>
      <c r="F14" s="13" t="s">
        <v>26</v>
      </c>
      <c r="G14" s="13" t="s">
        <v>16</v>
      </c>
      <c r="H14" s="13">
        <v>107</v>
      </c>
      <c r="I14" s="13">
        <v>3</v>
      </c>
      <c r="J14" s="13" t="s">
        <v>26</v>
      </c>
      <c r="K14" s="13" t="s">
        <v>16</v>
      </c>
      <c r="L14" s="24">
        <f t="shared" si="0"/>
        <v>0.977272727272727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</row>
    <row r="15" customFormat="1" ht="22.5" customHeight="1" spans="1:258">
      <c r="A15" s="11" t="s">
        <v>27</v>
      </c>
      <c r="B15" s="13" t="s">
        <v>14</v>
      </c>
      <c r="C15" s="13">
        <v>148</v>
      </c>
      <c r="D15" s="13">
        <v>148</v>
      </c>
      <c r="E15" s="13">
        <v>0</v>
      </c>
      <c r="F15" s="13" t="s">
        <v>28</v>
      </c>
      <c r="G15" s="13" t="s">
        <v>16</v>
      </c>
      <c r="H15" s="13">
        <v>148</v>
      </c>
      <c r="I15" s="13">
        <v>0</v>
      </c>
      <c r="J15" s="13" t="s">
        <v>15</v>
      </c>
      <c r="K15" s="13" t="s">
        <v>16</v>
      </c>
      <c r="L15" s="24">
        <f t="shared" si="0"/>
        <v>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</row>
    <row r="16" customFormat="1" ht="22.5" customHeight="1" spans="1:258">
      <c r="A16" s="11"/>
      <c r="B16" s="13" t="s">
        <v>17</v>
      </c>
      <c r="C16" s="13">
        <v>124</v>
      </c>
      <c r="D16" s="13">
        <v>124</v>
      </c>
      <c r="E16" s="13">
        <v>0</v>
      </c>
      <c r="F16" s="13" t="s">
        <v>15</v>
      </c>
      <c r="G16" s="13" t="s">
        <v>16</v>
      </c>
      <c r="H16" s="13">
        <v>124</v>
      </c>
      <c r="I16" s="13">
        <v>0</v>
      </c>
      <c r="J16" s="13" t="s">
        <v>15</v>
      </c>
      <c r="K16" s="13" t="s">
        <v>16</v>
      </c>
      <c r="L16" s="24">
        <f t="shared" si="0"/>
        <v>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</row>
    <row r="17" customFormat="1" ht="22.5" customHeight="1" spans="1:258">
      <c r="A17" s="11" t="s">
        <v>29</v>
      </c>
      <c r="B17" s="13" t="s">
        <v>14</v>
      </c>
      <c r="C17" s="16">
        <v>639</v>
      </c>
      <c r="D17" s="13">
        <v>633</v>
      </c>
      <c r="E17" s="13">
        <v>6</v>
      </c>
      <c r="F17" s="13" t="s">
        <v>30</v>
      </c>
      <c r="G17" s="13" t="s">
        <v>16</v>
      </c>
      <c r="H17" s="13">
        <v>636</v>
      </c>
      <c r="I17" s="13">
        <v>3</v>
      </c>
      <c r="J17" s="13" t="s">
        <v>31</v>
      </c>
      <c r="K17" s="13" t="s">
        <v>16</v>
      </c>
      <c r="L17" s="24">
        <f t="shared" si="0"/>
        <v>0.992957746478873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</row>
    <row r="18" customFormat="1" ht="22.5" customHeight="1" spans="1:258">
      <c r="A18" s="11"/>
      <c r="B18" s="13"/>
      <c r="C18" s="17">
        <v>209</v>
      </c>
      <c r="D18" s="17">
        <v>207</v>
      </c>
      <c r="E18" s="17">
        <v>2</v>
      </c>
      <c r="F18" s="13" t="s">
        <v>15</v>
      </c>
      <c r="G18" s="13" t="s">
        <v>16</v>
      </c>
      <c r="H18" s="17">
        <v>208</v>
      </c>
      <c r="I18" s="17">
        <v>1</v>
      </c>
      <c r="J18" s="13" t="s">
        <v>15</v>
      </c>
      <c r="K18" s="13" t="s">
        <v>16</v>
      </c>
      <c r="L18" s="24">
        <f t="shared" si="0"/>
        <v>0.992822966507177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</row>
    <row r="19" customFormat="1" ht="22.5" customHeight="1" spans="1:258">
      <c r="A19" s="11"/>
      <c r="B19" s="13" t="s">
        <v>17</v>
      </c>
      <c r="C19" s="16">
        <v>657</v>
      </c>
      <c r="D19" s="13">
        <v>655</v>
      </c>
      <c r="E19" s="13">
        <v>2</v>
      </c>
      <c r="F19" s="13" t="s">
        <v>15</v>
      </c>
      <c r="G19" s="13" t="s">
        <v>16</v>
      </c>
      <c r="H19" s="13">
        <v>656</v>
      </c>
      <c r="I19" s="13">
        <v>1</v>
      </c>
      <c r="J19" s="13" t="s">
        <v>32</v>
      </c>
      <c r="K19" s="13" t="s">
        <v>16</v>
      </c>
      <c r="L19" s="24">
        <f t="shared" si="0"/>
        <v>0.997716894977169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</row>
    <row r="20" customFormat="1" ht="22.5" customHeight="1" spans="1:258">
      <c r="A20" s="11" t="s">
        <v>33</v>
      </c>
      <c r="B20" s="13" t="s">
        <v>14</v>
      </c>
      <c r="C20" s="13">
        <v>571</v>
      </c>
      <c r="D20" s="13">
        <v>568</v>
      </c>
      <c r="E20" s="13">
        <v>3</v>
      </c>
      <c r="F20" s="13" t="s">
        <v>15</v>
      </c>
      <c r="G20" s="13" t="s">
        <v>16</v>
      </c>
      <c r="H20" s="13">
        <v>568</v>
      </c>
      <c r="I20" s="13">
        <v>3</v>
      </c>
      <c r="J20" s="13" t="s">
        <v>34</v>
      </c>
      <c r="K20" s="13" t="s">
        <v>16</v>
      </c>
      <c r="L20" s="24">
        <f t="shared" si="0"/>
        <v>0.994746059544658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</row>
    <row r="21" customFormat="1" ht="22.5" customHeight="1" spans="1:258">
      <c r="A21" s="11"/>
      <c r="B21" s="13" t="s">
        <v>17</v>
      </c>
      <c r="C21" s="13">
        <v>612</v>
      </c>
      <c r="D21" s="13">
        <v>610</v>
      </c>
      <c r="E21" s="13">
        <v>2</v>
      </c>
      <c r="F21" s="13" t="s">
        <v>35</v>
      </c>
      <c r="G21" s="13" t="s">
        <v>16</v>
      </c>
      <c r="H21" s="13">
        <v>612</v>
      </c>
      <c r="I21" s="13">
        <v>0</v>
      </c>
      <c r="J21" s="13" t="s">
        <v>35</v>
      </c>
      <c r="K21" s="13" t="s">
        <v>16</v>
      </c>
      <c r="L21" s="24">
        <f t="shared" si="0"/>
        <v>0.998366013071895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</row>
    <row r="22" customFormat="1" ht="22.5" customHeight="1" spans="1:258">
      <c r="A22" s="18" t="s">
        <v>36</v>
      </c>
      <c r="B22" s="13" t="s">
        <v>14</v>
      </c>
      <c r="C22" s="19">
        <v>214</v>
      </c>
      <c r="D22" s="19">
        <v>213</v>
      </c>
      <c r="E22" s="13">
        <v>1</v>
      </c>
      <c r="F22" s="13" t="s">
        <v>15</v>
      </c>
      <c r="G22" s="13" t="s">
        <v>16</v>
      </c>
      <c r="H22" s="19">
        <v>213</v>
      </c>
      <c r="I22" s="13">
        <v>1</v>
      </c>
      <c r="J22" s="13" t="s">
        <v>37</v>
      </c>
      <c r="K22" s="13" t="s">
        <v>16</v>
      </c>
      <c r="L22" s="24">
        <f t="shared" si="0"/>
        <v>0.995327102803738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</row>
    <row r="23" ht="22.5" customHeight="1" spans="1:12">
      <c r="A23" s="20"/>
      <c r="B23" s="13" t="s">
        <v>17</v>
      </c>
      <c r="C23" s="13">
        <v>213</v>
      </c>
      <c r="D23" s="13">
        <v>213</v>
      </c>
      <c r="E23" s="13">
        <v>0</v>
      </c>
      <c r="F23" s="13" t="s">
        <v>15</v>
      </c>
      <c r="G23" s="13" t="s">
        <v>16</v>
      </c>
      <c r="H23" s="13">
        <v>213</v>
      </c>
      <c r="I23" s="13">
        <v>0</v>
      </c>
      <c r="J23" s="13" t="s">
        <v>15</v>
      </c>
      <c r="K23" s="13" t="s">
        <v>16</v>
      </c>
      <c r="L23" s="24">
        <f t="shared" si="0"/>
        <v>1</v>
      </c>
    </row>
    <row r="24" ht="22.5" customHeight="1" spans="1:12">
      <c r="A24" s="11" t="s">
        <v>38</v>
      </c>
      <c r="B24" s="13" t="s">
        <v>14</v>
      </c>
      <c r="C24" s="13">
        <v>215</v>
      </c>
      <c r="D24" s="13">
        <v>215</v>
      </c>
      <c r="E24" s="13">
        <v>0</v>
      </c>
      <c r="F24" s="13" t="s">
        <v>15</v>
      </c>
      <c r="G24" s="13" t="s">
        <v>16</v>
      </c>
      <c r="H24" s="13">
        <v>212</v>
      </c>
      <c r="I24" s="13">
        <v>3</v>
      </c>
      <c r="J24" s="13" t="s">
        <v>15</v>
      </c>
      <c r="K24" s="13" t="s">
        <v>16</v>
      </c>
      <c r="L24" s="24">
        <f t="shared" si="0"/>
        <v>0.993023255813953</v>
      </c>
    </row>
    <row r="25" ht="22.5" customHeight="1" spans="1:12">
      <c r="A25" s="11"/>
      <c r="B25" s="13" t="s">
        <v>17</v>
      </c>
      <c r="C25" s="13">
        <v>220</v>
      </c>
      <c r="D25" s="13">
        <v>220</v>
      </c>
      <c r="E25" s="13">
        <v>0</v>
      </c>
      <c r="F25" s="13" t="s">
        <v>26</v>
      </c>
      <c r="G25" s="13" t="s">
        <v>16</v>
      </c>
      <c r="H25" s="13">
        <v>220</v>
      </c>
      <c r="I25" s="13">
        <v>0</v>
      </c>
      <c r="J25" s="13" t="s">
        <v>26</v>
      </c>
      <c r="K25" s="13" t="s">
        <v>16</v>
      </c>
      <c r="L25" s="24">
        <f t="shared" si="0"/>
        <v>1</v>
      </c>
    </row>
    <row r="26" ht="22.5" customHeight="1" spans="1:12">
      <c r="A26" s="14" t="s">
        <v>39</v>
      </c>
      <c r="B26" s="13" t="s">
        <v>14</v>
      </c>
      <c r="C26" s="13">
        <v>112</v>
      </c>
      <c r="D26" s="13">
        <v>108</v>
      </c>
      <c r="E26" s="13">
        <v>4</v>
      </c>
      <c r="F26" s="13" t="s">
        <v>15</v>
      </c>
      <c r="G26" s="13" t="s">
        <v>16</v>
      </c>
      <c r="H26" s="13">
        <v>112</v>
      </c>
      <c r="I26" s="13">
        <v>0</v>
      </c>
      <c r="J26" s="13" t="s">
        <v>15</v>
      </c>
      <c r="K26" s="13" t="s">
        <v>16</v>
      </c>
      <c r="L26" s="24">
        <v>0.974</v>
      </c>
    </row>
    <row r="27" ht="22.5" customHeight="1" spans="1:12">
      <c r="A27" s="15"/>
      <c r="B27" s="13" t="s">
        <v>17</v>
      </c>
      <c r="C27" s="13">
        <v>201</v>
      </c>
      <c r="D27" s="13">
        <v>201</v>
      </c>
      <c r="E27" s="13">
        <v>0</v>
      </c>
      <c r="F27" s="13" t="s">
        <v>15</v>
      </c>
      <c r="G27" s="13" t="s">
        <v>16</v>
      </c>
      <c r="H27" s="13">
        <v>201</v>
      </c>
      <c r="I27" s="13">
        <v>0</v>
      </c>
      <c r="J27" s="13" t="s">
        <v>15</v>
      </c>
      <c r="K27" s="13" t="s">
        <v>16</v>
      </c>
      <c r="L27" s="24">
        <f t="shared" si="0"/>
        <v>1</v>
      </c>
    </row>
    <row r="28" ht="18.75" spans="1:12">
      <c r="A28" s="11" t="s">
        <v>40</v>
      </c>
      <c r="B28" s="21" t="s">
        <v>41</v>
      </c>
      <c r="C28" s="22"/>
      <c r="D28" s="22"/>
      <c r="E28" s="22"/>
      <c r="F28" s="22"/>
      <c r="G28" s="22"/>
      <c r="H28" s="22"/>
      <c r="I28" s="22"/>
      <c r="J28" s="22"/>
      <c r="K28" s="22"/>
      <c r="L28" s="25"/>
    </row>
  </sheetData>
  <mergeCells count="19">
    <mergeCell ref="A1:L1"/>
    <mergeCell ref="A2:L2"/>
    <mergeCell ref="A3:C3"/>
    <mergeCell ref="D3:G3"/>
    <mergeCell ref="H3:K3"/>
    <mergeCell ref="B28:L28"/>
    <mergeCell ref="A5:A6"/>
    <mergeCell ref="A7:A8"/>
    <mergeCell ref="A9:A10"/>
    <mergeCell ref="A11:A12"/>
    <mergeCell ref="A13:A14"/>
    <mergeCell ref="A15:A16"/>
    <mergeCell ref="A17:A19"/>
    <mergeCell ref="A20:A21"/>
    <mergeCell ref="A22:A23"/>
    <mergeCell ref="A24:A25"/>
    <mergeCell ref="A26:A27"/>
    <mergeCell ref="B17:B18"/>
    <mergeCell ref="L3:L4"/>
  </mergeCells>
  <pageMargins left="0.432638888888889" right="0.196527777777778" top="0.275" bottom="0.313888888888889" header="0.15625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官网挂出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那个谁，，我，，</cp:lastModifiedBy>
  <dcterms:created xsi:type="dcterms:W3CDTF">2016-03-16T15:28:00Z</dcterms:created>
  <cp:lastPrinted>2016-03-18T11:42:00Z</cp:lastPrinted>
  <dcterms:modified xsi:type="dcterms:W3CDTF">2017-11-05T11:02:53Z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